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1" r:id="rId1"/>
  </sheets>
  <definedNames>
    <definedName name="_xlnm.Print_Titles" localSheetId="0">'1'!$2:$4</definedName>
    <definedName name="_xlnm._FilterDatabase" localSheetId="0" hidden="1">'1'!$A$2:$O$6</definedName>
  </definedNames>
  <calcPr calcId="144525"/>
</workbook>
</file>

<file path=xl/sharedStrings.xml><?xml version="1.0" encoding="utf-8"?>
<sst xmlns="http://schemas.openxmlformats.org/spreadsheetml/2006/main" count="47" uniqueCount="47">
  <si>
    <t>2022年延津县第四批财政衔接推进乡村振兴补助资金使用计划分配表</t>
  </si>
  <si>
    <t>项目名称</t>
  </si>
  <si>
    <t>实施地点</t>
  </si>
  <si>
    <t>建设任务</t>
  </si>
  <si>
    <t>实施期限</t>
  </si>
  <si>
    <t>责任单位</t>
  </si>
  <si>
    <t>绩效目标</t>
  </si>
  <si>
    <t>利益联结机制</t>
  </si>
  <si>
    <t>资金规规及来源（万元）</t>
  </si>
  <si>
    <t>合  计</t>
  </si>
  <si>
    <t>专项资金</t>
  </si>
  <si>
    <t>统筹整合财政涉农资金</t>
  </si>
  <si>
    <t>其他资金</t>
  </si>
  <si>
    <t>小计</t>
  </si>
  <si>
    <t>中央专项</t>
  </si>
  <si>
    <t>省级专项</t>
  </si>
  <si>
    <t>市级专项</t>
  </si>
  <si>
    <t>县级专项</t>
  </si>
  <si>
    <t>合计</t>
  </si>
  <si>
    <t>2022年延津县石婆固镇集北村产业加工项目</t>
  </si>
  <si>
    <t>石婆固镇集北村</t>
  </si>
  <si>
    <t>新建标准化厂房一座，总面积2440平方米</t>
  </si>
  <si>
    <t>2122年6月-2022年9月</t>
  </si>
  <si>
    <t>石婆固镇人民政府</t>
  </si>
  <si>
    <t>项目建成后计划带动集北村及周边村内脱贫户10人实现就业，月增收0.2万元，预计年增加村集体经济21.96万元。</t>
  </si>
  <si>
    <t>项目建成后可增加就业岗位260个，提供用于脱贫户增收的就业岗位10个，可使全镇148户脱贫户、28户监测户受益。</t>
  </si>
  <si>
    <t>2022年延津县王楼镇任庄村蔬菜大棚项目</t>
  </si>
  <si>
    <t>王楼镇任庄村</t>
  </si>
  <si>
    <t>新建日光温室12座，总面积14400平方米</t>
  </si>
  <si>
    <t>2122年6月-2022年10月</t>
  </si>
  <si>
    <t>王楼镇人民政府</t>
  </si>
  <si>
    <t>发展特色农业，壮大村集体经济，集体增收24万元，惠及全镇符合条件的脱贫户702户，监测户51户，月收入1800元。</t>
  </si>
  <si>
    <t>带动脱贫户20人参与务工，户均增收1800元/月，总收益的70%用于带动全镇702户脱贫户和51户监测户的增收；剩余30%用于壮大村集体经济。</t>
  </si>
  <si>
    <t>2022年延津县马庄乡特色产业示范基地二期建设项目</t>
  </si>
  <si>
    <t>马庄乡马庄村</t>
  </si>
  <si>
    <t>新建生产用三层厂房1296平方米，二层厂房1176平方米。</t>
  </si>
  <si>
    <t>2122年6月-2022年11月</t>
  </si>
  <si>
    <t>马庄乡人民政府</t>
  </si>
  <si>
    <t>项目建成后可新增就业岗位70个，可使全乡享受政策脱贫户620户1565人，监测对象监测对象84户282人受益。</t>
  </si>
  <si>
    <t>项目建成后可增加就业岗位70个，可使全乡享受政策脱贫户620户1565人，监测对象监测对象84户282人受益，增加用于享受政策脱贫户及监测对象增收的收益劳动岗位8人以上。</t>
  </si>
  <si>
    <t>2022年延津县国有林场道路建设项目</t>
  </si>
  <si>
    <t>延津林场</t>
  </si>
  <si>
    <t>新修厚16厘米C25商砼水泥混凝土道路4612平方米</t>
  </si>
  <si>
    <t>2122年6月-2022年12月</t>
  </si>
  <si>
    <t>国有延津林场</t>
  </si>
  <si>
    <t>方便职工及承包户出行，改善人居环境，提升林区人员的生活质量。</t>
  </si>
  <si>
    <t>全体人员参与；方便职工承包户出行，改善人居环境，提升林区居民的生活质量。</t>
  </si>
</sst>
</file>

<file path=xl/styles.xml><?xml version="1.0" encoding="utf-8"?>
<styleSheet xmlns="http://schemas.openxmlformats.org/spreadsheetml/2006/main">
  <numFmts count="7">
    <numFmt numFmtId="176" formatCode="0.0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  <numFmt numFmtId="41" formatCode="_ * #,##0_ ;_ * \-#,##0_ ;_ * &quot;-&quot;_ ;_ @_ "/>
    <numFmt numFmtId="43" formatCode="_ * #,##0.00_ ;_ * \-#,##0.00_ ;_ * &quot;-&quot;??_ ;_ @_ "/>
    <numFmt numFmtId="178" formatCode="0.0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仿宋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仿宋"/>
      <charset val="134"/>
    </font>
    <font>
      <sz val="9"/>
      <name val="宋体"/>
      <charset val="134"/>
      <scheme val="minor"/>
    </font>
    <font>
      <sz val="9"/>
      <name val="仿宋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21" borderId="7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6" fillId="24" borderId="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49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2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zoomScale="85" zoomScaleNormal="85" workbookViewId="0">
      <pane ySplit="4" topLeftCell="A5" activePane="bottomLeft" state="frozen"/>
      <selection/>
      <selection pane="bottomLeft" activeCell="Q4" sqref="Q4"/>
    </sheetView>
  </sheetViews>
  <sheetFormatPr defaultColWidth="5.25" defaultRowHeight="12"/>
  <cols>
    <col min="1" max="1" width="9.5" style="4" customWidth="1"/>
    <col min="2" max="2" width="10.875" style="5" customWidth="1"/>
    <col min="3" max="3" width="25" style="5" customWidth="1"/>
    <col min="4" max="4" width="12.65" style="4" customWidth="1"/>
    <col min="5" max="5" width="7.93333333333333" style="4" customWidth="1"/>
    <col min="6" max="6" width="12.5" style="4" customWidth="1"/>
    <col min="7" max="7" width="15.8833333333333" style="4" customWidth="1"/>
    <col min="8" max="8" width="10.2833333333333" style="4" customWidth="1"/>
    <col min="9" max="9" width="9.25833333333333" style="6" customWidth="1"/>
    <col min="10" max="10" width="8.625" style="5" customWidth="1"/>
    <col min="11" max="11" width="8.75" style="5" customWidth="1"/>
    <col min="12" max="12" width="4.70833333333333" style="5" customWidth="1"/>
    <col min="13" max="13" width="10" style="5" customWidth="1"/>
    <col min="14" max="14" width="6.175" style="5" customWidth="1"/>
    <col min="15" max="15" width="5.375" style="5" customWidth="1"/>
    <col min="16" max="16311" width="5.25" style="5" customWidth="1"/>
    <col min="16312" max="16384" width="5.25" style="5"/>
  </cols>
  <sheetData>
    <row r="1" ht="40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16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/>
      <c r="J2" s="8"/>
      <c r="K2" s="8"/>
      <c r="L2" s="8"/>
      <c r="M2" s="8"/>
      <c r="N2" s="8"/>
      <c r="O2" s="8"/>
    </row>
    <row r="3" ht="16" customHeight="1" spans="1:15">
      <c r="A3" s="8"/>
      <c r="B3" s="8"/>
      <c r="C3" s="8"/>
      <c r="D3" s="8"/>
      <c r="E3" s="8"/>
      <c r="F3" s="8"/>
      <c r="G3" s="8"/>
      <c r="H3" s="8" t="s">
        <v>9</v>
      </c>
      <c r="I3" s="17" t="s">
        <v>10</v>
      </c>
      <c r="J3" s="18"/>
      <c r="K3" s="18"/>
      <c r="L3" s="18"/>
      <c r="M3" s="18"/>
      <c r="N3" s="18" t="s">
        <v>11</v>
      </c>
      <c r="O3" s="18" t="s">
        <v>12</v>
      </c>
    </row>
    <row r="4" s="1" customFormat="1" ht="50" customHeight="1" spans="1:17">
      <c r="A4" s="8"/>
      <c r="B4" s="8"/>
      <c r="C4" s="8"/>
      <c r="D4" s="8"/>
      <c r="E4" s="8"/>
      <c r="F4" s="8"/>
      <c r="G4" s="8"/>
      <c r="H4" s="8"/>
      <c r="I4" s="19" t="s">
        <v>13</v>
      </c>
      <c r="J4" s="20" t="s">
        <v>14</v>
      </c>
      <c r="K4" s="20" t="s">
        <v>15</v>
      </c>
      <c r="L4" s="21" t="s">
        <v>16</v>
      </c>
      <c r="M4" s="20" t="s">
        <v>17</v>
      </c>
      <c r="N4" s="18"/>
      <c r="O4" s="18"/>
      <c r="Q4" s="1">
        <v>495.7176</v>
      </c>
    </row>
    <row r="5" s="2" customFormat="1" ht="27" customHeight="1" spans="1:15">
      <c r="A5" s="9" t="s">
        <v>18</v>
      </c>
      <c r="B5" s="10"/>
      <c r="C5" s="10"/>
      <c r="D5" s="10"/>
      <c r="E5" s="10"/>
      <c r="F5" s="10"/>
      <c r="G5" s="10"/>
      <c r="H5" s="11">
        <f>SUM(H6:H9)</f>
        <v>1147.732</v>
      </c>
      <c r="I5" s="11">
        <f>SUM(I6:I9)</f>
        <v>1104.6756</v>
      </c>
      <c r="J5" s="22">
        <f>SUM(J6:J9)</f>
        <v>418.28</v>
      </c>
      <c r="K5" s="23">
        <f>SUM(K6:K9)</f>
        <v>190.678</v>
      </c>
      <c r="L5" s="11"/>
      <c r="M5" s="11">
        <f>SUM(M6:M9)</f>
        <v>495.7176</v>
      </c>
      <c r="N5" s="10"/>
      <c r="O5" s="9"/>
    </row>
    <row r="6" s="3" customFormat="1" ht="98" customHeight="1" spans="1:15">
      <c r="A6" s="12" t="s">
        <v>19</v>
      </c>
      <c r="B6" s="13" t="s">
        <v>20</v>
      </c>
      <c r="C6" s="14" t="s">
        <v>21</v>
      </c>
      <c r="D6" s="13" t="s">
        <v>22</v>
      </c>
      <c r="E6" s="12" t="s">
        <v>23</v>
      </c>
      <c r="F6" s="12" t="s">
        <v>24</v>
      </c>
      <c r="G6" s="12" t="s">
        <v>25</v>
      </c>
      <c r="H6" s="15">
        <v>366</v>
      </c>
      <c r="I6" s="24">
        <v>355.02</v>
      </c>
      <c r="J6" s="12"/>
      <c r="K6" s="25">
        <v>190.678</v>
      </c>
      <c r="L6" s="25"/>
      <c r="M6" s="26">
        <v>164.342</v>
      </c>
      <c r="N6" s="12"/>
      <c r="O6" s="12"/>
    </row>
    <row r="7" ht="110" customHeight="1" spans="1:15">
      <c r="A7" s="12" t="s">
        <v>26</v>
      </c>
      <c r="B7" s="12" t="s">
        <v>27</v>
      </c>
      <c r="C7" s="16" t="s">
        <v>28</v>
      </c>
      <c r="D7" s="13" t="s">
        <v>29</v>
      </c>
      <c r="E7" s="12" t="s">
        <v>30</v>
      </c>
      <c r="F7" s="12" t="s">
        <v>31</v>
      </c>
      <c r="G7" s="16" t="s">
        <v>32</v>
      </c>
      <c r="H7" s="15">
        <v>240</v>
      </c>
      <c r="I7" s="24">
        <v>232.8</v>
      </c>
      <c r="J7" s="12"/>
      <c r="K7" s="12"/>
      <c r="L7" s="12"/>
      <c r="M7" s="12">
        <v>232.8</v>
      </c>
      <c r="N7" s="12"/>
      <c r="O7" s="12"/>
    </row>
    <row r="8" ht="106" customHeight="1" spans="1:15">
      <c r="A8" s="12" t="s">
        <v>33</v>
      </c>
      <c r="B8" s="12" t="s">
        <v>34</v>
      </c>
      <c r="C8" s="16" t="s">
        <v>35</v>
      </c>
      <c r="D8" s="13" t="s">
        <v>36</v>
      </c>
      <c r="E8" s="12" t="s">
        <v>37</v>
      </c>
      <c r="F8" s="12" t="s">
        <v>38</v>
      </c>
      <c r="G8" s="16" t="s">
        <v>39</v>
      </c>
      <c r="H8" s="15">
        <v>491</v>
      </c>
      <c r="I8" s="24">
        <v>476.27</v>
      </c>
      <c r="J8" s="12">
        <v>377.6944</v>
      </c>
      <c r="K8" s="12"/>
      <c r="L8" s="12"/>
      <c r="M8" s="12">
        <v>98.5756</v>
      </c>
      <c r="N8" s="12"/>
      <c r="O8" s="12"/>
    </row>
    <row r="9" ht="72" customHeight="1" spans="1:15">
      <c r="A9" s="12" t="s">
        <v>40</v>
      </c>
      <c r="B9" s="12" t="s">
        <v>41</v>
      </c>
      <c r="C9" s="16" t="s">
        <v>42</v>
      </c>
      <c r="D9" s="13" t="s">
        <v>43</v>
      </c>
      <c r="E9" s="12" t="s">
        <v>44</v>
      </c>
      <c r="F9" s="12" t="s">
        <v>45</v>
      </c>
      <c r="G9" s="16" t="s">
        <v>46</v>
      </c>
      <c r="H9" s="15">
        <v>50.732</v>
      </c>
      <c r="I9" s="24">
        <v>40.5856</v>
      </c>
      <c r="J9" s="12">
        <v>40.5856</v>
      </c>
      <c r="K9" s="12"/>
      <c r="L9" s="12"/>
      <c r="M9" s="12"/>
      <c r="N9" s="12"/>
      <c r="O9" s="12"/>
    </row>
    <row r="11" spans="9:9">
      <c r="I11" s="27"/>
    </row>
    <row r="13" spans="10:10">
      <c r="J13" s="6"/>
    </row>
  </sheetData>
  <mergeCells count="13">
    <mergeCell ref="A1:O1"/>
    <mergeCell ref="H2:O2"/>
    <mergeCell ref="I3:M3"/>
    <mergeCell ref="A2:A4"/>
    <mergeCell ref="B2:B4"/>
    <mergeCell ref="C2:C4"/>
    <mergeCell ref="D2:D4"/>
    <mergeCell ref="E2:E4"/>
    <mergeCell ref="F2:F4"/>
    <mergeCell ref="G2:G4"/>
    <mergeCell ref="H3:H4"/>
    <mergeCell ref="N3:N4"/>
    <mergeCell ref="O3:O4"/>
  </mergeCells>
  <pageMargins left="0.393055555555556" right="0.196527777777778" top="0.550694444444444" bottom="0.432638888888889" header="0.511805555555556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2018-09-28T13:54:00Z</dcterms:created>
  <cp:lastPrinted>2019-06-24T08:45:00Z</cp:lastPrinted>
  <dcterms:modified xsi:type="dcterms:W3CDTF">2022-06-17T07:24:32Z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KSORubyTemplateID">
    <vt:lpwstr>11</vt:lpwstr>
  </property>
  <property fmtid="{D5CDD505-2E9C-101B-9397-08002B2CF9AE}" pid="4" name="ICV">
    <vt:lpwstr>1AA8C46E8DEF4CA29A502FCBFD8695A6</vt:lpwstr>
  </property>
</Properties>
</file>